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lbastide\Downloads\"/>
    </mc:Choice>
  </mc:AlternateContent>
  <xr:revisionPtr revIDLastSave="0" documentId="13_ncr:1_{0D55C42B-5FB0-4B57-A51E-BA7E47A55B23}" xr6:coauthVersionLast="47" xr6:coauthVersionMax="47" xr10:uidLastSave="{00000000-0000-0000-0000-000000000000}"/>
  <bookViews>
    <workbookView xWindow="-108" yWindow="-108" windowWidth="23256" windowHeight="14016" xr2:uid="{2B8E015A-E718-4C54-8457-ABE85B97FC0F}"/>
  </bookViews>
  <sheets>
    <sheet name="2024" sheetId="6" r:id="rId1"/>
    <sheet name="2025" sheetId="1" r:id="rId2"/>
  </sheets>
  <externalReferences>
    <externalReference r:id="rId3"/>
  </externalReferences>
  <definedNames>
    <definedName name="__035" localSheetId="0">#REF!</definedName>
    <definedName name="__035" localSheetId="1">#REF!</definedName>
    <definedName name="__035">#REF!</definedName>
    <definedName name="_035" localSheetId="0">#REF!</definedName>
    <definedName name="_035" localSheetId="1">#REF!</definedName>
    <definedName name="_035">#REF!</definedName>
    <definedName name="_UNDO31X31X_" hidden="1">#REF!</definedName>
    <definedName name="billion">#REF!</definedName>
    <definedName name="cat">'[1]Param masqué'!$B$3:$B$15</definedName>
    <definedName name="catégories" localSheetId="0">#REF!</definedName>
    <definedName name="catégories" localSheetId="1">#REF!</definedName>
    <definedName name="catégories">#REF!</definedName>
    <definedName name="CLE_AFFECT">#REF!</definedName>
    <definedName name="days.per.month">#REF!</definedName>
    <definedName name="days.per.year">#REF!</definedName>
    <definedName name="Evo">'[1]Param masqué'!$AE$2:$AE$3</definedName>
    <definedName name="halala">#REF!</definedName>
    <definedName name="hours.per.day">#REF!</definedName>
    <definedName name="hours.per.year">#REF!</definedName>
    <definedName name="Inerte">#REF!</definedName>
    <definedName name="million">#REF!</definedName>
    <definedName name="minutes.per.hour">#REF!</definedName>
    <definedName name="months.per.year">#REF!</definedName>
    <definedName name="Plastiques_monomat">#REF!</definedName>
    <definedName name="Présence_de_rembourrage" localSheetId="0">#REF!</definedName>
    <definedName name="Présence_de_rembourrage" localSheetId="1">#REF!</definedName>
    <definedName name="Présence_de_rembourrage">#REF!</definedName>
    <definedName name="seconds.per.hour">#REF!</definedName>
    <definedName name="seconds.per.minute">#REF!</definedName>
    <definedName name="Standard_tous_matériaux">#REF!</definedName>
    <definedName name="Taux_de_TVA">'[1]Param masqué'!$AG$2:$AG$4</definedName>
    <definedName name="thousand">#REF!</definedName>
    <definedName name="year.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6" l="1"/>
  <c r="E25" i="6"/>
  <c r="E26" i="6"/>
  <c r="E19" i="6" l="1"/>
  <c r="E20" i="6"/>
  <c r="E21" i="6"/>
  <c r="E22" i="6"/>
  <c r="E23" i="6"/>
  <c r="E24" i="6"/>
  <c r="E27" i="6"/>
  <c r="E28" i="6"/>
  <c r="E29" i="6"/>
  <c r="E30" i="6"/>
  <c r="E31" i="6"/>
  <c r="E33" i="6"/>
  <c r="E34" i="6"/>
  <c r="E10" i="6"/>
  <c r="E11" i="6"/>
  <c r="E12" i="6"/>
  <c r="E13" i="6"/>
  <c r="E9" i="6"/>
</calcChain>
</file>

<file path=xl/sharedStrings.xml><?xml version="1.0" encoding="utf-8"?>
<sst xmlns="http://schemas.openxmlformats.org/spreadsheetml/2006/main" count="287" uniqueCount="116">
  <si>
    <t xml:space="preserve">Meubles, éléments d'ameublement et d'agencement </t>
  </si>
  <si>
    <t>Catégories</t>
  </si>
  <si>
    <t xml:space="preserve">Type de produit </t>
  </si>
  <si>
    <t xml:space="preserve">Matériau </t>
  </si>
  <si>
    <t>Tarif € HT forfaitaire par unité</t>
  </si>
  <si>
    <t>Code barème à déclarer</t>
  </si>
  <si>
    <t>Tarif € HT forfaitaire par tranche de 10</t>
  </si>
  <si>
    <t xml:space="preserve">Toutes catégories </t>
  </si>
  <si>
    <t xml:space="preserve">Meubles de rangement </t>
  </si>
  <si>
    <t xml:space="preserve">Matériau non spécifié </t>
  </si>
  <si>
    <t>02017000890</t>
  </si>
  <si>
    <t>02017000900</t>
  </si>
  <si>
    <t xml:space="preserve">Bureau, table, plan de travail </t>
  </si>
  <si>
    <t>02019000890</t>
  </si>
  <si>
    <t>02019000900</t>
  </si>
  <si>
    <t xml:space="preserve">Appoint </t>
  </si>
  <si>
    <t xml:space="preserve">Accessoire (quincaillerie, boîte en plastique) </t>
  </si>
  <si>
    <t>02022000890</t>
  </si>
  <si>
    <t>02022000900</t>
  </si>
  <si>
    <t>Tablettes et étagères</t>
  </si>
  <si>
    <t>02020000890</t>
  </si>
  <si>
    <t>02020000900</t>
  </si>
  <si>
    <t xml:space="preserve">Jardin </t>
  </si>
  <si>
    <t xml:space="preserve">Tout type de meuble </t>
  </si>
  <si>
    <t>08000000890</t>
  </si>
  <si>
    <t>08000000900</t>
  </si>
  <si>
    <t xml:space="preserve">Sièges et literie </t>
  </si>
  <si>
    <t>Sièges</t>
  </si>
  <si>
    <t>Siège gonflable</t>
  </si>
  <si>
    <t>Plastique</t>
  </si>
  <si>
    <t>09053120890</t>
  </si>
  <si>
    <t>09053120900</t>
  </si>
  <si>
    <t>Chaise</t>
  </si>
  <si>
    <t>Non rembourré</t>
  </si>
  <si>
    <t>09043120890</t>
  </si>
  <si>
    <t>09043120900</t>
  </si>
  <si>
    <t>Fauteuil et siège de bureau</t>
  </si>
  <si>
    <t>Rembourré</t>
  </si>
  <si>
    <t>09043000890</t>
  </si>
  <si>
    <t>09043000900</t>
  </si>
  <si>
    <t>Canapé (2 places)</t>
  </si>
  <si>
    <t>09044000890</t>
  </si>
  <si>
    <t>09044000900</t>
  </si>
  <si>
    <t>Canapé et salon (3 places et plus)</t>
  </si>
  <si>
    <t>09045000890</t>
  </si>
  <si>
    <t>09045000900</t>
  </si>
  <si>
    <t xml:space="preserve">Literie </t>
  </si>
  <si>
    <t>Matelas</t>
  </si>
  <si>
    <t>Matériau non spécifié</t>
  </si>
  <si>
    <t>04061120890</t>
  </si>
  <si>
    <t>04061120900</t>
  </si>
  <si>
    <t>Pieds de lit</t>
  </si>
  <si>
    <t>04025120890</t>
  </si>
  <si>
    <t>04025120900</t>
  </si>
  <si>
    <t>Matelas gonflable</t>
  </si>
  <si>
    <t>04023000890</t>
  </si>
  <si>
    <t>04023000900</t>
  </si>
  <si>
    <t>Surmatelas</t>
  </si>
  <si>
    <t>04060120890</t>
  </si>
  <si>
    <t>04060120900</t>
  </si>
  <si>
    <t>Sommmier</t>
  </si>
  <si>
    <t>04062000890</t>
  </si>
  <si>
    <t>04062000900</t>
  </si>
  <si>
    <t>Lit coffre</t>
  </si>
  <si>
    <t>Mécanique ou sans</t>
  </si>
  <si>
    <t>04024000890</t>
  </si>
  <si>
    <t>04024000900</t>
  </si>
  <si>
    <t>Cadre de lit</t>
  </si>
  <si>
    <t>03018120280</t>
  </si>
  <si>
    <t>Tête de lit</t>
  </si>
  <si>
    <t>04077130120</t>
  </si>
  <si>
    <t xml:space="preserve">Produits rembourrés d'assisse et couchage </t>
  </si>
  <si>
    <t>Coussin/oreiller</t>
  </si>
  <si>
    <t>11031120900</t>
  </si>
  <si>
    <t>Couette / sac de couchage</t>
  </si>
  <si>
    <t>11029120900</t>
  </si>
  <si>
    <t xml:space="preserve">Décoration textile </t>
  </si>
  <si>
    <t>Tout type</t>
  </si>
  <si>
    <t>12071120900</t>
  </si>
  <si>
    <t>Bricolage et Jardin</t>
  </si>
  <si>
    <t>1. Outillage à main et leurs accessoires</t>
  </si>
  <si>
    <t>21100000890</t>
  </si>
  <si>
    <t>2. Gros objets et machines non électriques/thermiques et leurs accessoires</t>
  </si>
  <si>
    <t>21101000890</t>
  </si>
  <si>
    <t>3. Outils et supports de travail en hauteur</t>
  </si>
  <si>
    <t>21102000890</t>
  </si>
  <si>
    <t>4. Equipement personnel et accessoires de protection de bricolage</t>
  </si>
  <si>
    <t>21103000890</t>
  </si>
  <si>
    <t>5. Bâches de bricolage</t>
  </si>
  <si>
    <t>21104000890</t>
  </si>
  <si>
    <t>6. Seaux, auges et contenants</t>
  </si>
  <si>
    <t>21105000890</t>
  </si>
  <si>
    <t>Cat.4 - Entretien et aménagement du jardin</t>
  </si>
  <si>
    <t>7. Outils à main d'entretien du jardin</t>
  </si>
  <si>
    <t>22150000890</t>
  </si>
  <si>
    <t>8. Equipement personnel de jardinage</t>
  </si>
  <si>
    <t>22151000890</t>
  </si>
  <si>
    <t>9. Pots de fleur et contenants</t>
  </si>
  <si>
    <t>22152000890</t>
  </si>
  <si>
    <t>10. Bâches, housses, films et filets</t>
  </si>
  <si>
    <t>22153000890</t>
  </si>
  <si>
    <t>11. Equipement de plein air</t>
  </si>
  <si>
    <t>22154000890</t>
  </si>
  <si>
    <t>12. Structures extérieures non maçonnées</t>
  </si>
  <si>
    <t>22155000890</t>
  </si>
  <si>
    <t>Jouets</t>
  </si>
  <si>
    <t>Tarif € HT forfaitaire par tranche de 100</t>
  </si>
  <si>
    <t>Jouets, jouets d’exploration et autres jouets &amp; accessoires, autres, lot de 100</t>
  </si>
  <si>
    <t>31208120910</t>
  </si>
  <si>
    <t>Cat.3 - Bricolage</t>
  </si>
  <si>
    <t>Barèmes forfaitaires de l'éco-participation - Valables au 1er janvier 2025</t>
  </si>
  <si>
    <t>Barèmes forfaitaires de l'éco-participation - Valables au 1er janvier 2024</t>
  </si>
  <si>
    <t>03018120900</t>
  </si>
  <si>
    <t>04077000900</t>
  </si>
  <si>
    <t>03018120890</t>
  </si>
  <si>
    <t>04077000890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</si>
</sst>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$-40C]General"/>
  </numFmts>
  <fonts count="33" x14ac:knownFonts="1">
    <font>
      <sz val="10"/>
      <name val="Arial"/>
      <family val="2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5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b/>
      <sz val="18"/>
      <color theme="3"/>
      <name val="Century Gothic"/>
      <family val="2"/>
      <scheme val="minor"/>
    </font>
    <font>
      <b/>
      <sz val="20"/>
      <color theme="3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14"/>
      <color theme="1"/>
      <name val="Century Gothic"/>
      <family val="2"/>
      <scheme val="minor"/>
    </font>
    <font>
      <b/>
      <sz val="24"/>
      <color theme="0"/>
      <name val="Cera Pro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DCECDC"/>
        <bgColor indexed="64"/>
      </patternFill>
    </fill>
    <fill>
      <patternFill patternType="solid">
        <fgColor rgb="FF236B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03">
    <xf numFmtId="0" fontId="0" fillId="0" borderId="0"/>
    <xf numFmtId="0" fontId="4" fillId="0" borderId="1" applyNumberFormat="0" applyFill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4" borderId="3" applyNumberFormat="0" applyAlignment="0" applyProtection="0"/>
    <xf numFmtId="0" fontId="18" fillId="0" borderId="4" applyNumberFormat="0" applyFill="0" applyAlignment="0" applyProtection="0"/>
    <xf numFmtId="0" fontId="19" fillId="11" borderId="3" applyNumberFormat="0" applyAlignment="0" applyProtection="0"/>
    <xf numFmtId="165" fontId="31" fillId="0" borderId="0"/>
    <xf numFmtId="0" fontId="20" fillId="7" borderId="0" applyNumberFormat="0" applyBorder="0" applyAlignment="0" applyProtection="0"/>
    <xf numFmtId="0" fontId="21" fillId="2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22" fillId="8" borderId="0" applyNumberFormat="0" applyBorder="0" applyAlignment="0" applyProtection="0"/>
    <xf numFmtId="0" fontId="23" fillId="24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6" borderId="10" applyNumberFormat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4" borderId="3" applyNumberFormat="0" applyAlignment="0" applyProtection="0"/>
    <xf numFmtId="0" fontId="18" fillId="0" borderId="4" applyNumberFormat="0" applyFill="0" applyAlignment="0" applyProtection="0"/>
    <xf numFmtId="0" fontId="19" fillId="11" borderId="3" applyNumberFormat="0" applyAlignment="0" applyProtection="0"/>
    <xf numFmtId="0" fontId="20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0" fontId="22" fillId="8" borderId="0" applyNumberFormat="0" applyBorder="0" applyAlignment="0" applyProtection="0"/>
    <xf numFmtId="0" fontId="23" fillId="24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6" borderId="10" applyNumberFormat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43" fontId="0" fillId="0" borderId="0" xfId="2" applyFont="1" applyAlignment="1">
      <alignment horizontal="center"/>
    </xf>
    <xf numFmtId="0" fontId="3" fillId="0" borderId="0" xfId="3"/>
    <xf numFmtId="0" fontId="6" fillId="0" borderId="1" xfId="1" applyFont="1"/>
    <xf numFmtId="0" fontId="7" fillId="0" borderId="0" xfId="1" applyFont="1" applyBorder="1"/>
    <xf numFmtId="43" fontId="0" fillId="0" borderId="0" xfId="2" applyFont="1" applyBorder="1" applyAlignment="1">
      <alignment horizontal="center"/>
    </xf>
    <xf numFmtId="0" fontId="8" fillId="2" borderId="0" xfId="3" applyFont="1" applyFill="1" applyAlignment="1">
      <alignment horizontal="center" vertical="center"/>
    </xf>
    <xf numFmtId="43" fontId="8" fillId="2" borderId="0" xfId="2" applyFont="1" applyFill="1" applyAlignment="1">
      <alignment horizontal="center" wrapText="1"/>
    </xf>
    <xf numFmtId="0" fontId="8" fillId="2" borderId="0" xfId="3" applyFont="1" applyFill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0" xfId="3" applyFont="1" applyFill="1" applyAlignment="1">
      <alignment horizontal="left" vertical="center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left" vertical="center"/>
    </xf>
    <xf numFmtId="43" fontId="0" fillId="0" borderId="0" xfId="2" applyFont="1" applyFill="1" applyAlignment="1">
      <alignment horizontal="center"/>
    </xf>
    <xf numFmtId="0" fontId="5" fillId="3" borderId="0" xfId="3" applyFont="1" applyFill="1" applyAlignment="1">
      <alignment vertical="center"/>
    </xf>
    <xf numFmtId="0" fontId="5" fillId="3" borderId="0" xfId="3" quotePrefix="1" applyFont="1" applyFill="1" applyAlignment="1">
      <alignment horizontal="center" vertical="center"/>
    </xf>
    <xf numFmtId="49" fontId="5" fillId="3" borderId="0" xfId="3" quotePrefix="1" applyNumberFormat="1" applyFont="1" applyFill="1" applyAlignment="1">
      <alignment horizontal="center" vertical="center"/>
    </xf>
    <xf numFmtId="49" fontId="5" fillId="3" borderId="0" xfId="3" applyNumberFormat="1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/>
    <xf numFmtId="0" fontId="0" fillId="5" borderId="0" xfId="0" applyFill="1"/>
    <xf numFmtId="43" fontId="0" fillId="0" borderId="0" xfId="2" applyFont="1" applyAlignment="1">
      <alignment horizontal="center" vertical="center"/>
    </xf>
    <xf numFmtId="43" fontId="0" fillId="0" borderId="0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left"/>
    </xf>
    <xf numFmtId="0" fontId="8" fillId="2" borderId="0" xfId="3" applyFont="1" applyFill="1" applyAlignment="1">
      <alignment horizontal="left" vertical="center"/>
    </xf>
    <xf numFmtId="0" fontId="0" fillId="0" borderId="0" xfId="0" applyAlignment="1">
      <alignment horizontal="left"/>
    </xf>
    <xf numFmtId="43" fontId="0" fillId="0" borderId="0" xfId="2" applyFont="1" applyAlignment="1">
      <alignment horizontal="left"/>
    </xf>
    <xf numFmtId="164" fontId="5" fillId="3" borderId="0" xfId="2" applyNumberFormat="1" applyFont="1" applyFill="1" applyAlignment="1">
      <alignment horizontal="center" vertical="center"/>
    </xf>
    <xf numFmtId="43" fontId="8" fillId="2" borderId="0" xfId="2" applyFont="1" applyFill="1" applyAlignment="1">
      <alignment horizontal="center" vertical="center" wrapText="1"/>
    </xf>
    <xf numFmtId="49" fontId="5" fillId="3" borderId="0" xfId="5" applyNumberFormat="1" applyFont="1" applyFill="1" applyAlignment="1">
      <alignment horizontal="center" vertical="center"/>
    </xf>
    <xf numFmtId="0" fontId="5" fillId="3" borderId="0" xfId="5" quotePrefix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49" fontId="3" fillId="0" borderId="0" xfId="3" applyNumberFormat="1"/>
    <xf numFmtId="164" fontId="3" fillId="0" borderId="0" xfId="3" applyNumberFormat="1"/>
  </cellXfs>
  <cellStyles count="103">
    <cellStyle name="20 % - Accent1 2" xfId="56" xr:uid="{52A9565F-6F90-4137-9CED-75F725DC6938}"/>
    <cellStyle name="20 % - Accent1 3" xfId="6" xr:uid="{180B4BD6-53F0-4019-A520-47B203564C38}"/>
    <cellStyle name="20 % - Accent2 2" xfId="57" xr:uid="{CB4C132A-76B1-42EA-966B-7D606978106D}"/>
    <cellStyle name="20 % - Accent2 3" xfId="7" xr:uid="{D3C21DF9-35C7-4AB0-A92C-E9CC51052CAB}"/>
    <cellStyle name="20 % - Accent3 2" xfId="58" xr:uid="{AD3BA3B4-99D6-498B-BD58-CA5B40EEECD9}"/>
    <cellStyle name="20 % - Accent3 3" xfId="8" xr:uid="{38AD0E8A-C946-4F83-9B5F-6C0D964FBE13}"/>
    <cellStyle name="20 % - Accent4 2" xfId="59" xr:uid="{5DEA77AE-7282-475C-9DA6-642D82EA9545}"/>
    <cellStyle name="20 % - Accent4 3" xfId="9" xr:uid="{0264A7A1-91C6-42EE-BDFF-89EB45EFB1E8}"/>
    <cellStyle name="20 % - Accent5 2" xfId="60" xr:uid="{BADACCF5-EFF9-43BE-B22D-2E53FD9119D9}"/>
    <cellStyle name="20 % - Accent5 3" xfId="10" xr:uid="{456F03EF-9E58-4E07-B23F-DE12CA5AED1D}"/>
    <cellStyle name="20 % - Accent6 2" xfId="61" xr:uid="{A79CB62F-F138-4AD9-BC32-1FB5423EABBC}"/>
    <cellStyle name="20 % - Accent6 3" xfId="11" xr:uid="{47399C4B-01D1-4EB7-9694-268B9B5EBC49}"/>
    <cellStyle name="40 % - Accent1 2" xfId="62" xr:uid="{B79F4551-731E-4F31-A720-606C45832E32}"/>
    <cellStyle name="40 % - Accent1 3" xfId="12" xr:uid="{872382E5-B573-4248-9C23-3AF6F9FE323E}"/>
    <cellStyle name="40 % - Accent2 2" xfId="63" xr:uid="{7BAA03F2-6232-420C-9B17-F3096E245E9F}"/>
    <cellStyle name="40 % - Accent2 3" xfId="13" xr:uid="{30E53C45-584D-4FA8-9083-17B5C517403D}"/>
    <cellStyle name="40 % - Accent3 2" xfId="64" xr:uid="{0B315136-19BB-4DF5-8823-105156681392}"/>
    <cellStyle name="40 % - Accent3 3" xfId="14" xr:uid="{F1E768A5-A616-4887-880B-095D931D4EC2}"/>
    <cellStyle name="40 % - Accent4 2" xfId="65" xr:uid="{F6AB6E7D-F33D-4F89-AAAA-744715783166}"/>
    <cellStyle name="40 % - Accent4 3" xfId="15" xr:uid="{E6013FC6-3519-44E0-BF96-A6A148E510F9}"/>
    <cellStyle name="40 % - Accent5 2" xfId="66" xr:uid="{F4260800-F3B3-4752-A383-4681F4EF9A9D}"/>
    <cellStyle name="40 % - Accent5 3" xfId="16" xr:uid="{C9FFE15E-BFDE-4350-A5E3-8861121AC9A0}"/>
    <cellStyle name="40 % - Accent6 2" xfId="67" xr:uid="{AD038E70-E546-49C8-A83A-81A06671F31A}"/>
    <cellStyle name="40 % - Accent6 3" xfId="17" xr:uid="{3F05E186-BE07-4D1A-8323-65F8F54224D2}"/>
    <cellStyle name="60 % - Accent1 2" xfId="68" xr:uid="{0E077A6D-3C18-4BE2-BA68-FF890B3C075E}"/>
    <cellStyle name="60 % - Accent1 3" xfId="18" xr:uid="{D7BFDFA7-132E-4EC5-BF68-6D9D82EA4EFB}"/>
    <cellStyle name="60 % - Accent2 2" xfId="69" xr:uid="{207EF588-3207-4AF0-9401-642C8A8CD208}"/>
    <cellStyle name="60 % - Accent2 3" xfId="19" xr:uid="{A810E20E-10FE-4294-9A56-E0C7AD6B5442}"/>
    <cellStyle name="60 % - Accent3 2" xfId="70" xr:uid="{10AF6602-F1C1-4AD4-9524-873BA3A3FB1C}"/>
    <cellStyle name="60 % - Accent3 3" xfId="20" xr:uid="{E3A1159C-4338-4708-B5E5-C434E7CF0F63}"/>
    <cellStyle name="60 % - Accent4 2" xfId="71" xr:uid="{721AFA6F-79B9-47F3-B1EE-1B5461E25BE6}"/>
    <cellStyle name="60 % - Accent4 3" xfId="21" xr:uid="{2C9EF18A-E5D5-47FF-A330-43035B0AFC13}"/>
    <cellStyle name="60 % - Accent5 2" xfId="72" xr:uid="{BFCF2BE8-9116-4E77-AFED-4096ACC1C7DB}"/>
    <cellStyle name="60 % - Accent5 3" xfId="22" xr:uid="{D91BC82D-ED2C-4176-B6CA-FDE7E926C6B5}"/>
    <cellStyle name="60 % - Accent6 2" xfId="73" xr:uid="{BABC4890-006C-4B09-BF20-E920B02D4768}"/>
    <cellStyle name="60 % - Accent6 3" xfId="23" xr:uid="{9CA5F7EC-AB53-4533-99B9-E8C72E343C63}"/>
    <cellStyle name="Accent1 2" xfId="74" xr:uid="{3F8B9611-5B29-40B3-865C-B6AFA2BA08A5}"/>
    <cellStyle name="Accent1 3" xfId="24" xr:uid="{F277A2CE-D95E-462A-8A23-752E7C6E9480}"/>
    <cellStyle name="Accent2 2" xfId="75" xr:uid="{7DDBF000-2379-4525-BD0B-44BDAE738294}"/>
    <cellStyle name="Accent2 3" xfId="25" xr:uid="{38594D77-841C-4DAB-AC3A-470ED344AB46}"/>
    <cellStyle name="Accent3 2" xfId="76" xr:uid="{247EBB7F-8459-4BC2-880B-B5B04B4B492F}"/>
    <cellStyle name="Accent3 3" xfId="26" xr:uid="{5F27E23B-3094-409C-A369-253222F983F8}"/>
    <cellStyle name="Accent4 2" xfId="77" xr:uid="{FFED8B91-C206-48E5-AB86-3408B31694E0}"/>
    <cellStyle name="Accent4 3" xfId="27" xr:uid="{0617FC39-55F2-4AE1-B154-489FD901FA7C}"/>
    <cellStyle name="Accent5 2" xfId="78" xr:uid="{7AF06579-79FC-4DFE-BC03-D25755C985D3}"/>
    <cellStyle name="Accent5 3" xfId="28" xr:uid="{A30B9CC6-E60D-4C78-82A7-53A35B12557C}"/>
    <cellStyle name="Accent6 2" xfId="79" xr:uid="{B3529BFF-7459-4077-A2BB-348AB0523DFF}"/>
    <cellStyle name="Accent6 3" xfId="29" xr:uid="{5E74EEB4-054F-44FB-9493-52D668B0547A}"/>
    <cellStyle name="Avertissement 2" xfId="80" xr:uid="{F166C2EC-6B12-49F0-8059-7A869A8C1A0B}"/>
    <cellStyle name="Avertissement 3" xfId="30" xr:uid="{8AF2DF26-37D1-4EA0-9DAC-BE08E2D0CFB8}"/>
    <cellStyle name="Calcul 2" xfId="81" xr:uid="{370A4215-027E-4322-803A-C12F3466E8E0}"/>
    <cellStyle name="Calcul 3" xfId="31" xr:uid="{36E670A3-84D6-4D16-A3EA-442F2EF0CD90}"/>
    <cellStyle name="Cellule liée 2" xfId="82" xr:uid="{9AA70216-1342-4400-8334-E0AE6C878395}"/>
    <cellStyle name="Cellule liée 3" xfId="32" xr:uid="{309D21A5-6F2F-4DAA-BD1B-75E8A727DC3C}"/>
    <cellStyle name="Entrée 2" xfId="83" xr:uid="{EB63C44E-9B31-4EDB-AE3E-1D571FA68E28}"/>
    <cellStyle name="Entrée 3" xfId="33" xr:uid="{CFD17C6A-B3E5-405A-B460-3D457D8B44F8}"/>
    <cellStyle name="Excel Built-in Normal" xfId="34" xr:uid="{5939D471-A496-4B9A-842F-281E1E12F4AE}"/>
    <cellStyle name="Hyperlink" xfId="102" xr:uid="{4A5CE112-F31B-467D-A946-ADC2E36DFD91}"/>
    <cellStyle name="Insatisfaisant 2" xfId="84" xr:uid="{DC7CC197-333A-4DE2-A856-801CA5B24BEB}"/>
    <cellStyle name="Insatisfaisant 3" xfId="35" xr:uid="{98FC7A3B-A802-4CB0-BF1E-BEBD868EB658}"/>
    <cellStyle name="Milliers 5" xfId="2" xr:uid="{3B6D99F7-F355-44F0-8951-91BDE2B4D60C}"/>
    <cellStyle name="Monétaire 2" xfId="52" xr:uid="{CCE1B1DA-2708-4CBA-8992-9090AEFC502C}"/>
    <cellStyle name="Monétaire 2 2" xfId="99" xr:uid="{86E0B2B1-A3B1-429A-921A-C87EAA86AEB7}"/>
    <cellStyle name="Monétaire 3" xfId="98" xr:uid="{29F1238E-08F4-4DE5-8490-A339BF47F226}"/>
    <cellStyle name="Monétaire 3 2" xfId="101" xr:uid="{4149CFF8-BC31-4B31-A6D5-0C1A37DC962A}"/>
    <cellStyle name="Neutre 2" xfId="85" xr:uid="{DEA3B85B-7465-4E3B-8799-6E8EA38FAE80}"/>
    <cellStyle name="Neutre 3" xfId="36" xr:uid="{17A5F1C3-1812-46CB-A03D-3E9913086158}"/>
    <cellStyle name="Normal" xfId="0" builtinId="0"/>
    <cellStyle name="Normal 2" xfId="37" xr:uid="{110DFDD9-ACA0-472D-B2CB-B98CEDC136D0}"/>
    <cellStyle name="Normal 2 2" xfId="38" xr:uid="{A01138FE-A46C-44AC-9237-8658D9F0F24B}"/>
    <cellStyle name="Normal 2 3" xfId="39" xr:uid="{695CEA33-5ED0-4DD1-B029-CA4F1CA9766B}"/>
    <cellStyle name="Normal 2 4" xfId="4" xr:uid="{36ABF271-B6FF-45F1-8C6A-E2BA130135C3}"/>
    <cellStyle name="Normal 3" xfId="40" xr:uid="{230AF89B-3F76-4C92-9881-72FC861A2B49}"/>
    <cellStyle name="Normal 3 2" xfId="86" xr:uid="{8C2A61AF-3C26-478F-8F28-818D34C830B8}"/>
    <cellStyle name="Normal 4" xfId="41" xr:uid="{FA691C2E-CC80-449D-B3DC-73B3CF7A2A2A}"/>
    <cellStyle name="Normal 5" xfId="53" xr:uid="{49BB7568-29A5-4D13-864F-892676B5C522}"/>
    <cellStyle name="Normal 5 2" xfId="100" xr:uid="{EB544E86-0BCA-4BBB-9241-B00B9FEEA43B}"/>
    <cellStyle name="Normal 6" xfId="55" xr:uid="{6E6FC6EC-0BA6-42A4-9090-11A875B22DC1}"/>
    <cellStyle name="Normal 7" xfId="54" xr:uid="{028EF0AA-1C1E-48D5-946C-37B81F97CCD6}"/>
    <cellStyle name="Normal 8" xfId="3" xr:uid="{25ED3751-3361-4133-BCB8-B3685C90B563}"/>
    <cellStyle name="Normal 8 2" xfId="5" xr:uid="{33D1FB9A-6D4F-476C-BCAA-22999822CE87}"/>
    <cellStyle name="Pourcentage 2" xfId="87" xr:uid="{4A2867FD-C335-4001-8D8E-D1BB96432450}"/>
    <cellStyle name="Satisfaisant 2" xfId="88" xr:uid="{D73BE0B1-1207-4ACF-B03C-7F2213FE1409}"/>
    <cellStyle name="Satisfaisant 3" xfId="42" xr:uid="{5E01A476-D348-4732-A627-75A503DF79FB}"/>
    <cellStyle name="Sortie 2" xfId="89" xr:uid="{BFF2A950-1A11-4EC3-93C1-4BC908F507B3}"/>
    <cellStyle name="Sortie 3" xfId="43" xr:uid="{5362C8B2-D6DB-4F3F-8AC2-BBFDCFE7FBD7}"/>
    <cellStyle name="Texte explicatif 2" xfId="90" xr:uid="{1589B3CD-6F12-4BD5-9151-7935116241EB}"/>
    <cellStyle name="Texte explicatif 3" xfId="44" xr:uid="{7192E8C8-F5D0-46F7-B923-FC1BCDF37A94}"/>
    <cellStyle name="Titre 2" xfId="91" xr:uid="{F23B6132-654B-4295-8435-5154DC407E63}"/>
    <cellStyle name="Titre 3" xfId="45" xr:uid="{4AE807C3-EC7B-43D9-8C24-AA31B761412D}"/>
    <cellStyle name="Titre 1 2" xfId="1" xr:uid="{51EEE946-EBA6-4DB5-9EC5-6BF72A40CB54}"/>
    <cellStyle name="Titre 1 2 2" xfId="92" xr:uid="{7B6ED346-1695-4CE9-8C7B-99053922DBD9}"/>
    <cellStyle name="Titre 1 3" xfId="46" xr:uid="{20055D6E-579E-4473-92FE-4F3A57ED8F7A}"/>
    <cellStyle name="Titre 2 2" xfId="93" xr:uid="{DF2E1045-4F0E-4A66-B978-91599EE319D6}"/>
    <cellStyle name="Titre 2 3" xfId="47" xr:uid="{EFBE4EAF-621D-480D-84BF-702B543AA1AF}"/>
    <cellStyle name="Titre 3 2" xfId="94" xr:uid="{9648FEB5-4988-4C15-B203-A08E3F5EDFD4}"/>
    <cellStyle name="Titre 3 3" xfId="48" xr:uid="{B928DEA0-FF07-4251-9E28-4C2BEFA59D0B}"/>
    <cellStyle name="Titre 4 2" xfId="95" xr:uid="{6AFC9CA4-70E9-4B7A-800D-246885C958B4}"/>
    <cellStyle name="Titre 4 3" xfId="49" xr:uid="{476A3ADF-B8DF-4F15-93E1-05AA25CCC5B5}"/>
    <cellStyle name="Total 2" xfId="96" xr:uid="{7711AAA9-AF1E-4B09-828B-627338ED6424}"/>
    <cellStyle name="Total 3" xfId="50" xr:uid="{29FD353B-FEA1-481E-9C37-21A3C2425E72}"/>
    <cellStyle name="Vérification 2" xfId="97" xr:uid="{11093E06-40A2-4358-B048-AAA7EB4D124E}"/>
    <cellStyle name="Vérification 3" xfId="51" xr:uid="{D79ABEC0-F364-4014-BB90-0FE41D99C3D3}"/>
  </cellStyles>
  <dxfs count="5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1" defaultTableStyle="TableStyleMedium2" defaultPivotStyle="PivotStyleLight16">
    <tableStyle name="Invisible" pivot="0" table="0" count="0" xr9:uid="{B80D76C2-1944-425C-BCC2-1CB0689789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4</xdr:row>
      <xdr:rowOff>35243</xdr:rowOff>
    </xdr:to>
    <xdr:pic>
      <xdr:nvPicPr>
        <xdr:cNvPr id="4" name="Picture 2" descr="Page d'accueil | Eco-mobilier">
          <a:extLst>
            <a:ext uri="{FF2B5EF4-FFF2-40B4-BE49-F238E27FC236}">
              <a16:creationId xmlns:a16="http://schemas.microsoft.com/office/drawing/2014/main" id="{0C520A4B-F523-4C44-9BA4-F5D25E76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858203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4</xdr:row>
      <xdr:rowOff>31434</xdr:rowOff>
    </xdr:to>
    <xdr:pic>
      <xdr:nvPicPr>
        <xdr:cNvPr id="2" name="Picture 2" descr="Page d'accueil | Eco-mobilier">
          <a:extLst>
            <a:ext uri="{FF2B5EF4-FFF2-40B4-BE49-F238E27FC236}">
              <a16:creationId xmlns:a16="http://schemas.microsoft.com/office/drawing/2014/main" id="{8C0ED983-AE97-4378-9F29-8671A4CD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85058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omobilier.sharepoint.com/sites/Gnrateursdecodes/Documents%20partages/General/G&#233;n&#233;rateurs/Fran&#231;ais/En%20ligne/Ameublement%20-%20Generateur-des-codes-produits-et-des-tarifs-2025%20v11.1%20ENGL.xlsm" TargetMode="External"/><Relationship Id="rId1" Type="http://schemas.openxmlformats.org/officeDocument/2006/relationships/externalLinkPath" Target="https://ecomobilier.sharepoint.com/sites/Gnrateursdecodes/Documents%20partages/General/G&#233;n&#233;rateurs/Fran&#231;ais/En%20ligne/Ameublement%20-%20Generateur-des-codes-produits-et-des-tarifs-2025%20v11.1%20ENG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s"/>
      <sheetName val="Understanding the coding"/>
      <sheetName val="Product code generator"/>
      <sheetName val="Codes éco-part"/>
      <sheetName val="Param masqué"/>
      <sheetName val="Ecofees"/>
      <sheetName val="Ecofees (2)"/>
      <sheetName val="Barème_Forfaitaire"/>
      <sheetName val="Codes dimension"/>
      <sheetName val="Codes 2024 supprimés en 2025"/>
      <sheetName val="Verify your codes"/>
      <sheetName val="Manuf to distrib into for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Ecomaison">
  <a:themeElements>
    <a:clrScheme name="Ecomaison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Ecomais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1DEBA"/>
        </a:solidFill>
        <a:ln w="10082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Thème Ecomaison" id="{412CE998-7400-4AE1-85B4-81C6B590581D}" vid="{C4F7A10C-C322-4C00-8CA6-F43C5D65843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4D5D-0C59-4811-91D0-8BC1D15D8CB8}">
  <sheetPr>
    <tabColor theme="2"/>
  </sheetPr>
  <dimension ref="A1:N62"/>
  <sheetViews>
    <sheetView showGridLines="0" tabSelected="1" zoomScale="86" zoomScaleNormal="80" workbookViewId="0">
      <pane ySplit="4" topLeftCell="A5" activePane="bottomLeft" state="frozen"/>
      <selection pane="bottomLeft" activeCell="A5" sqref="A5"/>
    </sheetView>
  </sheetViews>
  <sheetFormatPr baseColWidth="10" defaultColWidth="11.44140625" defaultRowHeight="13.8" x14ac:dyDescent="0.25"/>
  <cols>
    <col min="1" max="1" width="11.44140625" style="2"/>
    <col min="2" max="2" width="34.5546875" style="2" customWidth="1"/>
    <col min="3" max="3" width="65" style="29" customWidth="1"/>
    <col min="4" max="4" width="26" style="2" customWidth="1"/>
    <col min="5" max="5" width="26.44140625" style="1" bestFit="1" customWidth="1"/>
    <col min="6" max="6" width="21.5546875" style="25" bestFit="1" customWidth="1"/>
    <col min="7" max="7" width="25.5546875" style="2" bestFit="1" customWidth="1"/>
    <col min="8" max="8" width="20.33203125" style="2" customWidth="1"/>
    <col min="9" max="9" width="13.77734375" style="2" bestFit="1" customWidth="1"/>
    <col min="10" max="16384" width="11.44140625" style="2"/>
  </cols>
  <sheetData>
    <row r="1" spans="1:14" s="23" customFormat="1" ht="22.95" customHeight="1" x14ac:dyDescent="0.25">
      <c r="A1" s="37" t="s">
        <v>111</v>
      </c>
      <c r="B1" s="37"/>
      <c r="C1" s="37"/>
      <c r="D1" s="37"/>
      <c r="E1" s="37"/>
      <c r="F1" s="37"/>
      <c r="G1" s="37"/>
      <c r="H1" s="37"/>
      <c r="I1" s="22"/>
      <c r="J1" s="22"/>
      <c r="K1" s="22"/>
      <c r="L1" s="22"/>
      <c r="M1" s="22"/>
      <c r="N1" s="22"/>
    </row>
    <row r="2" spans="1:14" s="24" customFormat="1" ht="14.55" customHeight="1" x14ac:dyDescent="0.25">
      <c r="A2" s="37"/>
      <c r="B2" s="37"/>
      <c r="C2" s="37"/>
      <c r="D2" s="37"/>
      <c r="E2" s="37"/>
      <c r="F2" s="37"/>
      <c r="G2" s="37"/>
      <c r="H2" s="37"/>
    </row>
    <row r="3" spans="1:14" s="24" customFormat="1" ht="14.55" customHeight="1" x14ac:dyDescent="0.25">
      <c r="A3" s="37"/>
      <c r="B3" s="37"/>
      <c r="C3" s="37"/>
      <c r="D3" s="37"/>
      <c r="E3" s="37"/>
      <c r="F3" s="37"/>
      <c r="G3" s="37"/>
      <c r="H3" s="37"/>
    </row>
    <row r="4" spans="1:14" s="24" customFormat="1" ht="13.2" customHeight="1" x14ac:dyDescent="0.25">
      <c r="A4" s="37"/>
      <c r="B4" s="37"/>
      <c r="C4" s="37"/>
      <c r="D4" s="37"/>
      <c r="E4" s="37"/>
      <c r="F4" s="37"/>
      <c r="G4" s="37"/>
      <c r="H4" s="37"/>
    </row>
    <row r="6" spans="1:14" ht="26.1" customHeight="1" thickBot="1" x14ac:dyDescent="0.45">
      <c r="B6" s="3" t="s">
        <v>0</v>
      </c>
    </row>
    <row r="7" spans="1:14" ht="24.6" thickTop="1" x14ac:dyDescent="0.35">
      <c r="B7" s="4"/>
      <c r="E7" s="5"/>
      <c r="F7" s="26"/>
    </row>
    <row r="8" spans="1:14" s="9" customFormat="1" ht="34.799999999999997" x14ac:dyDescent="0.25">
      <c r="B8" s="6" t="s">
        <v>1</v>
      </c>
      <c r="C8" s="30" t="s">
        <v>2</v>
      </c>
      <c r="D8" s="6" t="s">
        <v>3</v>
      </c>
      <c r="E8" s="8" t="s">
        <v>4</v>
      </c>
      <c r="F8" s="8" t="s">
        <v>5</v>
      </c>
      <c r="G8" s="34" t="s">
        <v>6</v>
      </c>
      <c r="H8" s="8" t="s">
        <v>5</v>
      </c>
      <c r="I8" s="2"/>
    </row>
    <row r="9" spans="1:14" ht="21" customHeight="1" x14ac:dyDescent="0.25">
      <c r="B9" s="39" t="s">
        <v>7</v>
      </c>
      <c r="C9" s="12" t="s">
        <v>8</v>
      </c>
      <c r="D9" s="12" t="s">
        <v>9</v>
      </c>
      <c r="E9" s="33">
        <f>G9/10</f>
        <v>3.8329999999999997</v>
      </c>
      <c r="F9" s="36" t="s">
        <v>10</v>
      </c>
      <c r="G9" s="33">
        <v>38.33</v>
      </c>
      <c r="H9" s="11" t="s">
        <v>11</v>
      </c>
    </row>
    <row r="10" spans="1:14" ht="21" customHeight="1" x14ac:dyDescent="0.25">
      <c r="B10" s="39"/>
      <c r="C10" s="12" t="s">
        <v>12</v>
      </c>
      <c r="D10" s="12" t="s">
        <v>9</v>
      </c>
      <c r="E10" s="33">
        <f t="shared" ref="E10:E13" si="0">G10/10</f>
        <v>5.25</v>
      </c>
      <c r="F10" s="36" t="s">
        <v>13</v>
      </c>
      <c r="G10" s="33">
        <v>52.5</v>
      </c>
      <c r="H10" s="11" t="s">
        <v>14</v>
      </c>
    </row>
    <row r="11" spans="1:14" ht="21" customHeight="1" x14ac:dyDescent="0.25">
      <c r="B11" s="39" t="s">
        <v>15</v>
      </c>
      <c r="C11" s="12" t="s">
        <v>16</v>
      </c>
      <c r="D11" s="12" t="s">
        <v>9</v>
      </c>
      <c r="E11" s="33">
        <f t="shared" si="0"/>
        <v>0.28999999999999998</v>
      </c>
      <c r="F11" s="36" t="s">
        <v>17</v>
      </c>
      <c r="G11" s="33">
        <v>2.9</v>
      </c>
      <c r="H11" s="11" t="s">
        <v>18</v>
      </c>
    </row>
    <row r="12" spans="1:14" ht="21" customHeight="1" x14ac:dyDescent="0.25">
      <c r="B12" s="39"/>
      <c r="C12" s="12" t="s">
        <v>19</v>
      </c>
      <c r="D12" s="12" t="s">
        <v>9</v>
      </c>
      <c r="E12" s="33">
        <f t="shared" si="0"/>
        <v>1.17</v>
      </c>
      <c r="F12" s="36" t="s">
        <v>20</v>
      </c>
      <c r="G12" s="33">
        <v>11.7</v>
      </c>
      <c r="H12" s="11" t="s">
        <v>21</v>
      </c>
    </row>
    <row r="13" spans="1:14" ht="21" customHeight="1" x14ac:dyDescent="0.25">
      <c r="B13" s="10" t="s">
        <v>22</v>
      </c>
      <c r="C13" s="12" t="s">
        <v>23</v>
      </c>
      <c r="D13" s="12" t="s">
        <v>9</v>
      </c>
      <c r="E13" s="33">
        <f t="shared" si="0"/>
        <v>2.3329999999999997</v>
      </c>
      <c r="F13" s="36" t="s">
        <v>24</v>
      </c>
      <c r="G13" s="33">
        <v>23.33</v>
      </c>
      <c r="H13" s="11" t="s">
        <v>25</v>
      </c>
    </row>
    <row r="14" spans="1:14" customFormat="1" ht="23.1" customHeight="1" x14ac:dyDescent="0.25">
      <c r="C14" s="31"/>
      <c r="F14" s="27"/>
      <c r="I14" s="2"/>
    </row>
    <row r="15" spans="1:14" x14ac:dyDescent="0.25">
      <c r="F15" s="28"/>
    </row>
    <row r="16" spans="1:14" ht="24" thickBot="1" x14ac:dyDescent="0.45">
      <c r="B16" s="3" t="s">
        <v>26</v>
      </c>
      <c r="F16" s="28"/>
    </row>
    <row r="17" spans="2:11" ht="14.4" thickTop="1" x14ac:dyDescent="0.25">
      <c r="F17" s="28"/>
    </row>
    <row r="18" spans="2:11" s="28" customFormat="1" ht="59.4" customHeight="1" x14ac:dyDescent="0.25">
      <c r="B18" s="6" t="s">
        <v>1</v>
      </c>
      <c r="C18" s="6" t="s">
        <v>2</v>
      </c>
      <c r="D18" s="6" t="s">
        <v>3</v>
      </c>
      <c r="E18" s="8" t="s">
        <v>4</v>
      </c>
      <c r="F18" s="8" t="s">
        <v>5</v>
      </c>
      <c r="G18" s="34" t="s">
        <v>6</v>
      </c>
      <c r="H18" s="8" t="s">
        <v>5</v>
      </c>
      <c r="I18" s="2"/>
    </row>
    <row r="19" spans="2:11" ht="20.399999999999999" customHeight="1" x14ac:dyDescent="0.25">
      <c r="B19" s="38" t="s">
        <v>27</v>
      </c>
      <c r="C19" s="12" t="s">
        <v>28</v>
      </c>
      <c r="D19" s="12" t="s">
        <v>29</v>
      </c>
      <c r="E19" s="33">
        <f>G19/10</f>
        <v>0.38</v>
      </c>
      <c r="F19" s="35" t="s">
        <v>30</v>
      </c>
      <c r="G19" s="33">
        <v>3.8</v>
      </c>
      <c r="H19" s="35" t="s">
        <v>31</v>
      </c>
    </row>
    <row r="20" spans="2:11" ht="20.399999999999999" customHeight="1" x14ac:dyDescent="0.25">
      <c r="B20" s="38"/>
      <c r="C20" s="12" t="s">
        <v>32</v>
      </c>
      <c r="D20" s="12" t="s">
        <v>33</v>
      </c>
      <c r="E20" s="33">
        <f t="shared" ref="E20:E34" si="1">G20/10</f>
        <v>1.08</v>
      </c>
      <c r="F20" s="35" t="s">
        <v>34</v>
      </c>
      <c r="G20" s="33">
        <v>10.8</v>
      </c>
      <c r="H20" s="35" t="s">
        <v>35</v>
      </c>
    </row>
    <row r="21" spans="2:11" ht="20.399999999999999" customHeight="1" x14ac:dyDescent="0.25">
      <c r="B21" s="38"/>
      <c r="C21" s="12" t="s">
        <v>36</v>
      </c>
      <c r="D21" s="12" t="s">
        <v>37</v>
      </c>
      <c r="E21" s="33">
        <f t="shared" si="1"/>
        <v>4.5</v>
      </c>
      <c r="F21" s="35" t="s">
        <v>38</v>
      </c>
      <c r="G21" s="33">
        <v>45</v>
      </c>
      <c r="H21" s="35" t="s">
        <v>39</v>
      </c>
    </row>
    <row r="22" spans="2:11" ht="20.399999999999999" customHeight="1" x14ac:dyDescent="0.25">
      <c r="B22" s="38"/>
      <c r="C22" s="12" t="s">
        <v>40</v>
      </c>
      <c r="D22" s="12" t="s">
        <v>37</v>
      </c>
      <c r="E22" s="33">
        <f t="shared" si="1"/>
        <v>16.666999999999998</v>
      </c>
      <c r="F22" s="35" t="s">
        <v>41</v>
      </c>
      <c r="G22" s="33">
        <v>166.67</v>
      </c>
      <c r="H22" s="35" t="s">
        <v>42</v>
      </c>
    </row>
    <row r="23" spans="2:11" ht="20.399999999999999" customHeight="1" x14ac:dyDescent="0.25">
      <c r="B23" s="38"/>
      <c r="C23" s="12" t="s">
        <v>43</v>
      </c>
      <c r="D23" s="12" t="s">
        <v>37</v>
      </c>
      <c r="E23" s="33">
        <f t="shared" si="1"/>
        <v>35</v>
      </c>
      <c r="F23" s="35" t="s">
        <v>44</v>
      </c>
      <c r="G23" s="33">
        <v>350</v>
      </c>
      <c r="H23" s="35" t="s">
        <v>45</v>
      </c>
    </row>
    <row r="24" spans="2:11" ht="20.399999999999999" customHeight="1" x14ac:dyDescent="0.25">
      <c r="B24" s="38" t="s">
        <v>46</v>
      </c>
      <c r="C24" s="12" t="s">
        <v>47</v>
      </c>
      <c r="D24" s="12" t="s">
        <v>48</v>
      </c>
      <c r="E24" s="33">
        <f t="shared" si="1"/>
        <v>12.5</v>
      </c>
      <c r="F24" s="35" t="s">
        <v>49</v>
      </c>
      <c r="G24" s="33">
        <v>125</v>
      </c>
      <c r="H24" s="35" t="s">
        <v>50</v>
      </c>
      <c r="K24" s="41"/>
    </row>
    <row r="25" spans="2:11" ht="20.399999999999999" customHeight="1" x14ac:dyDescent="0.25">
      <c r="B25" s="38"/>
      <c r="C25" s="12" t="s">
        <v>51</v>
      </c>
      <c r="D25" s="12" t="s">
        <v>48</v>
      </c>
      <c r="E25" s="33">
        <f>G25/10</f>
        <v>0.13300000000000001</v>
      </c>
      <c r="F25" s="35" t="s">
        <v>52</v>
      </c>
      <c r="G25" s="33">
        <v>1.33</v>
      </c>
      <c r="H25" s="35" t="s">
        <v>53</v>
      </c>
    </row>
    <row r="26" spans="2:11" ht="20.399999999999999" customHeight="1" x14ac:dyDescent="0.25">
      <c r="B26" s="38"/>
      <c r="C26" s="12" t="s">
        <v>54</v>
      </c>
      <c r="D26" s="12" t="s">
        <v>29</v>
      </c>
      <c r="E26" s="33">
        <f>G26/10</f>
        <v>1.7</v>
      </c>
      <c r="F26" s="35" t="s">
        <v>55</v>
      </c>
      <c r="G26" s="33">
        <v>17</v>
      </c>
      <c r="H26" s="35" t="s">
        <v>56</v>
      </c>
    </row>
    <row r="27" spans="2:11" ht="20.399999999999999" customHeight="1" x14ac:dyDescent="0.25">
      <c r="B27" s="38"/>
      <c r="C27" s="12" t="s">
        <v>57</v>
      </c>
      <c r="D27" s="12" t="s">
        <v>48</v>
      </c>
      <c r="E27" s="33">
        <f t="shared" si="1"/>
        <v>6.25</v>
      </c>
      <c r="F27" s="35" t="s">
        <v>58</v>
      </c>
      <c r="G27" s="33">
        <v>62.5</v>
      </c>
      <c r="H27" s="35">
        <v>4060120900</v>
      </c>
    </row>
    <row r="28" spans="2:11" ht="20.399999999999999" customHeight="1" x14ac:dyDescent="0.25">
      <c r="B28" s="38"/>
      <c r="C28" s="12" t="s">
        <v>60</v>
      </c>
      <c r="D28" s="12" t="s">
        <v>37</v>
      </c>
      <c r="E28" s="33">
        <f t="shared" si="1"/>
        <v>7.0830000000000002</v>
      </c>
      <c r="F28" s="35" t="s">
        <v>61</v>
      </c>
      <c r="G28" s="33">
        <v>70.83</v>
      </c>
      <c r="H28" s="35" t="s">
        <v>62</v>
      </c>
    </row>
    <row r="29" spans="2:11" ht="20.399999999999999" customHeight="1" x14ac:dyDescent="0.25">
      <c r="B29" s="38"/>
      <c r="C29" s="12" t="s">
        <v>63</v>
      </c>
      <c r="D29" s="12" t="s">
        <v>64</v>
      </c>
      <c r="E29" s="33">
        <f t="shared" si="1"/>
        <v>11.25</v>
      </c>
      <c r="F29" s="35" t="s">
        <v>65</v>
      </c>
      <c r="G29" s="33">
        <v>112.5</v>
      </c>
      <c r="H29" s="35" t="s">
        <v>66</v>
      </c>
    </row>
    <row r="30" spans="2:11" ht="20.399999999999999" customHeight="1" x14ac:dyDescent="0.25">
      <c r="B30" s="38"/>
      <c r="C30" s="12" t="s">
        <v>67</v>
      </c>
      <c r="D30" s="12" t="s">
        <v>48</v>
      </c>
      <c r="E30" s="33">
        <f t="shared" si="1"/>
        <v>8.34</v>
      </c>
      <c r="F30" s="35" t="s">
        <v>114</v>
      </c>
      <c r="G30" s="33">
        <v>83.4</v>
      </c>
      <c r="H30" s="35" t="s">
        <v>112</v>
      </c>
    </row>
    <row r="31" spans="2:11" ht="20.399999999999999" customHeight="1" x14ac:dyDescent="0.25">
      <c r="B31" s="38"/>
      <c r="C31" s="12" t="s">
        <v>69</v>
      </c>
      <c r="D31" s="12" t="s">
        <v>48</v>
      </c>
      <c r="E31" s="33">
        <f t="shared" si="1"/>
        <v>2.5</v>
      </c>
      <c r="F31" s="35" t="s">
        <v>115</v>
      </c>
      <c r="G31" s="33">
        <v>25</v>
      </c>
      <c r="H31" s="35" t="s">
        <v>113</v>
      </c>
    </row>
    <row r="32" spans="2:11" ht="20.399999999999999" customHeight="1" x14ac:dyDescent="0.25">
      <c r="B32" s="38" t="s">
        <v>71</v>
      </c>
      <c r="C32" s="12" t="s">
        <v>72</v>
      </c>
      <c r="D32" s="12" t="s">
        <v>37</v>
      </c>
      <c r="E32" s="33">
        <f>G32/10</f>
        <v>0.16699999999999998</v>
      </c>
      <c r="F32" s="35">
        <v>11031120890</v>
      </c>
      <c r="G32" s="33">
        <v>1.67</v>
      </c>
      <c r="H32" s="35" t="s">
        <v>73</v>
      </c>
    </row>
    <row r="33" spans="1:8" ht="20.399999999999999" customHeight="1" x14ac:dyDescent="0.25">
      <c r="B33" s="38"/>
      <c r="C33" s="12" t="s">
        <v>74</v>
      </c>
      <c r="D33" s="12" t="s">
        <v>37</v>
      </c>
      <c r="E33" s="33">
        <f t="shared" si="1"/>
        <v>0.5</v>
      </c>
      <c r="F33" s="35">
        <v>11029120890</v>
      </c>
      <c r="G33" s="33">
        <v>5</v>
      </c>
      <c r="H33" s="35" t="s">
        <v>75</v>
      </c>
    </row>
    <row r="34" spans="1:8" ht="20.399999999999999" customHeight="1" x14ac:dyDescent="0.25">
      <c r="B34" s="13" t="s">
        <v>76</v>
      </c>
      <c r="C34" s="12" t="s">
        <v>77</v>
      </c>
      <c r="D34" s="12" t="s">
        <v>48</v>
      </c>
      <c r="E34" s="33">
        <f t="shared" si="1"/>
        <v>0.75</v>
      </c>
      <c r="F34" s="35">
        <v>12071120890</v>
      </c>
      <c r="G34" s="33">
        <v>7.5</v>
      </c>
      <c r="H34" s="35" t="s">
        <v>78</v>
      </c>
    </row>
    <row r="35" spans="1:8" ht="28.5" customHeight="1" x14ac:dyDescent="0.25">
      <c r="B35" s="14"/>
    </row>
    <row r="36" spans="1:8" ht="24" thickBot="1" x14ac:dyDescent="0.45">
      <c r="B36" s="3" t="s">
        <v>79</v>
      </c>
    </row>
    <row r="37" spans="1:8" ht="14.4" thickTop="1" x14ac:dyDescent="0.25"/>
    <row r="38" spans="1:8" ht="34.799999999999997" x14ac:dyDescent="0.3">
      <c r="A38" s="1"/>
      <c r="B38" s="6" t="s">
        <v>1</v>
      </c>
      <c r="C38" s="30" t="s">
        <v>2</v>
      </c>
      <c r="D38" s="6"/>
      <c r="E38" s="7" t="s">
        <v>4</v>
      </c>
      <c r="F38" s="8" t="s">
        <v>5</v>
      </c>
    </row>
    <row r="39" spans="1:8" ht="21.6" customHeight="1" x14ac:dyDescent="0.25">
      <c r="B39" s="40" t="s">
        <v>109</v>
      </c>
      <c r="C39" s="12" t="s">
        <v>80</v>
      </c>
      <c r="D39" s="11"/>
      <c r="E39" s="33">
        <v>0.16</v>
      </c>
      <c r="F39" s="21" t="s">
        <v>81</v>
      </c>
    </row>
    <row r="40" spans="1:8" ht="21.6" customHeight="1" x14ac:dyDescent="0.25">
      <c r="B40" s="38"/>
      <c r="C40" s="12" t="s">
        <v>82</v>
      </c>
      <c r="D40" s="11"/>
      <c r="E40" s="33">
        <v>1.5</v>
      </c>
      <c r="F40" s="21" t="s">
        <v>83</v>
      </c>
    </row>
    <row r="41" spans="1:8" ht="21.6" customHeight="1" x14ac:dyDescent="0.25">
      <c r="B41" s="38"/>
      <c r="C41" s="12" t="s">
        <v>84</v>
      </c>
      <c r="D41" s="11"/>
      <c r="E41" s="33">
        <v>1.1299999999999999</v>
      </c>
      <c r="F41" s="21" t="s">
        <v>85</v>
      </c>
    </row>
    <row r="42" spans="1:8" ht="21.6" customHeight="1" x14ac:dyDescent="0.25">
      <c r="B42" s="38"/>
      <c r="C42" s="12" t="s">
        <v>86</v>
      </c>
      <c r="D42" s="11"/>
      <c r="E42" s="33">
        <v>0.05</v>
      </c>
      <c r="F42" s="21" t="s">
        <v>87</v>
      </c>
    </row>
    <row r="43" spans="1:8" ht="21.6" customHeight="1" x14ac:dyDescent="0.25">
      <c r="B43" s="38"/>
      <c r="C43" s="12" t="s">
        <v>88</v>
      </c>
      <c r="D43" s="11"/>
      <c r="E43" s="33">
        <v>0.86</v>
      </c>
      <c r="F43" s="21" t="s">
        <v>89</v>
      </c>
    </row>
    <row r="44" spans="1:8" ht="21.6" customHeight="1" x14ac:dyDescent="0.25">
      <c r="B44" s="38"/>
      <c r="C44" s="12" t="s">
        <v>90</v>
      </c>
      <c r="D44" s="11"/>
      <c r="E44" s="33">
        <v>0.04</v>
      </c>
      <c r="F44" s="21" t="s">
        <v>91</v>
      </c>
    </row>
    <row r="45" spans="1:8" x14ac:dyDescent="0.25">
      <c r="B45" s="14"/>
      <c r="C45" s="32"/>
      <c r="D45" s="1"/>
    </row>
    <row r="46" spans="1:8" x14ac:dyDescent="0.25">
      <c r="B46" s="13"/>
      <c r="C46" s="16"/>
      <c r="D46" s="10"/>
      <c r="E46" s="2"/>
      <c r="F46" s="28"/>
    </row>
    <row r="47" spans="1:8" ht="21.6" customHeight="1" x14ac:dyDescent="0.25">
      <c r="B47" s="38" t="s">
        <v>92</v>
      </c>
      <c r="C47" s="12" t="s">
        <v>93</v>
      </c>
      <c r="D47" s="11"/>
      <c r="E47" s="33">
        <v>0.32</v>
      </c>
      <c r="F47" s="21" t="s">
        <v>94</v>
      </c>
    </row>
    <row r="48" spans="1:8" ht="21.6" customHeight="1" x14ac:dyDescent="0.25">
      <c r="B48" s="38"/>
      <c r="C48" s="12" t="s">
        <v>95</v>
      </c>
      <c r="D48" s="11"/>
      <c r="E48" s="33">
        <v>0.32</v>
      </c>
      <c r="F48" s="21" t="s">
        <v>96</v>
      </c>
    </row>
    <row r="49" spans="2:6" ht="21.6" customHeight="1" x14ac:dyDescent="0.25">
      <c r="B49" s="38"/>
      <c r="C49" s="12" t="s">
        <v>97</v>
      </c>
      <c r="D49" s="11"/>
      <c r="E49" s="33">
        <v>0.43</v>
      </c>
      <c r="F49" s="21" t="s">
        <v>98</v>
      </c>
    </row>
    <row r="50" spans="2:6" ht="21.6" customHeight="1" x14ac:dyDescent="0.25">
      <c r="B50" s="38"/>
      <c r="C50" s="12" t="s">
        <v>99</v>
      </c>
      <c r="D50" s="11"/>
      <c r="E50" s="33">
        <v>0.32</v>
      </c>
      <c r="F50" s="21" t="s">
        <v>100</v>
      </c>
    </row>
    <row r="51" spans="2:6" ht="21.6" customHeight="1" x14ac:dyDescent="0.25">
      <c r="B51" s="38"/>
      <c r="C51" s="12" t="s">
        <v>101</v>
      </c>
      <c r="D51" s="11"/>
      <c r="E51" s="33">
        <v>0.75</v>
      </c>
      <c r="F51" s="21" t="s">
        <v>102</v>
      </c>
    </row>
    <row r="52" spans="2:6" ht="21.6" customHeight="1" x14ac:dyDescent="0.25">
      <c r="B52" s="38"/>
      <c r="C52" s="12" t="s">
        <v>103</v>
      </c>
      <c r="D52" s="11"/>
      <c r="E52" s="33">
        <v>1.1299999999999999</v>
      </c>
      <c r="F52" s="21" t="s">
        <v>104</v>
      </c>
    </row>
    <row r="54" spans="2:6" ht="24" thickBot="1" x14ac:dyDescent="0.45">
      <c r="B54" s="3" t="s">
        <v>105</v>
      </c>
    </row>
    <row r="55" spans="2:6" ht="14.4" thickTop="1" x14ac:dyDescent="0.25"/>
    <row r="56" spans="2:6" ht="34.799999999999997" x14ac:dyDescent="0.3">
      <c r="B56" s="6" t="s">
        <v>1</v>
      </c>
      <c r="C56" s="30" t="s">
        <v>2</v>
      </c>
      <c r="D56" s="6"/>
      <c r="E56" s="7" t="s">
        <v>106</v>
      </c>
      <c r="F56" s="8" t="s">
        <v>5</v>
      </c>
    </row>
    <row r="57" spans="2:6" ht="21.6" customHeight="1" x14ac:dyDescent="0.25">
      <c r="B57" s="15" t="s">
        <v>105</v>
      </c>
      <c r="C57" s="12" t="s">
        <v>107</v>
      </c>
      <c r="D57" s="11"/>
      <c r="E57" s="33">
        <v>22</v>
      </c>
      <c r="F57" s="21" t="s">
        <v>108</v>
      </c>
    </row>
    <row r="58" spans="2:6" x14ac:dyDescent="0.25">
      <c r="B58" s="14"/>
    </row>
    <row r="59" spans="2:6" x14ac:dyDescent="0.25">
      <c r="B59" s="14"/>
    </row>
    <row r="60" spans="2:6" x14ac:dyDescent="0.25">
      <c r="B60" s="14"/>
    </row>
    <row r="61" spans="2:6" x14ac:dyDescent="0.25">
      <c r="B61" s="14"/>
    </row>
    <row r="62" spans="2:6" x14ac:dyDescent="0.25">
      <c r="B62" s="14"/>
    </row>
  </sheetData>
  <mergeCells count="8">
    <mergeCell ref="A1:H4"/>
    <mergeCell ref="B47:B52"/>
    <mergeCell ref="B9:B10"/>
    <mergeCell ref="B11:B12"/>
    <mergeCell ref="B19:B23"/>
    <mergeCell ref="B24:B31"/>
    <mergeCell ref="B39:B44"/>
    <mergeCell ref="B32:B33"/>
  </mergeCells>
  <conditionalFormatting sqref="F9:F13">
    <cfRule type="duplicateValues" dxfId="4" priority="2"/>
  </conditionalFormatting>
  <conditionalFormatting sqref="H19:H34">
    <cfRule type="duplicateValues" dxfId="3" priority="4"/>
  </conditionalFormatting>
  <conditionalFormatting sqref="F19:F34">
    <cfRule type="duplicateValues" dxfId="2" priority="5"/>
  </conditionalFormatting>
  <pageMargins left="0.7" right="0.7" top="0.75" bottom="0.75" header="0.3" footer="0.3"/>
  <ignoredErrors>
    <ignoredError sqref="F39:F44 F47:F52 F57 H34 F34 F9:F13 H9:H13 F19:F33 H19:H26 H28:H3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6CD6-4A9F-4A93-BFF1-FE13D13224C2}">
  <sheetPr>
    <tabColor theme="4"/>
  </sheetPr>
  <dimension ref="A1:P63"/>
  <sheetViews>
    <sheetView showGridLines="0" zoomScale="85" zoomScaleNormal="85" workbookViewId="0">
      <pane ySplit="4" topLeftCell="A14" activePane="bottomLeft" state="frozen"/>
      <selection pane="bottomLeft" activeCell="A14" sqref="A14"/>
    </sheetView>
  </sheetViews>
  <sheetFormatPr baseColWidth="10" defaultColWidth="11.44140625" defaultRowHeight="13.8" x14ac:dyDescent="0.25"/>
  <cols>
    <col min="1" max="1" width="11.44140625" style="2"/>
    <col min="2" max="2" width="34.5546875" style="2" customWidth="1"/>
    <col min="3" max="3" width="50.5546875" style="2" customWidth="1"/>
    <col min="4" max="4" width="30.88671875" style="2" customWidth="1"/>
    <col min="5" max="6" width="26.44140625" style="1" customWidth="1"/>
    <col min="7" max="7" width="28" style="1" customWidth="1"/>
    <col min="8" max="9" width="30.88671875" style="2" customWidth="1"/>
    <col min="10" max="16384" width="11.44140625" style="2"/>
  </cols>
  <sheetData>
    <row r="1" spans="1:16" s="23" customFormat="1" ht="22.95" customHeight="1" x14ac:dyDescent="0.25">
      <c r="A1" s="37" t="s">
        <v>110</v>
      </c>
      <c r="B1" s="37"/>
      <c r="C1" s="37"/>
      <c r="D1" s="37"/>
      <c r="E1" s="37"/>
      <c r="F1" s="37"/>
      <c r="G1" s="37"/>
      <c r="H1" s="37"/>
      <c r="I1" s="22"/>
      <c r="J1" s="22"/>
      <c r="K1" s="22"/>
      <c r="L1" s="22"/>
      <c r="M1" s="22"/>
      <c r="N1" s="22"/>
      <c r="O1" s="22"/>
      <c r="P1" s="22"/>
    </row>
    <row r="2" spans="1:16" s="24" customFormat="1" ht="14.55" customHeight="1" x14ac:dyDescent="0.25">
      <c r="A2" s="37"/>
      <c r="B2" s="37"/>
      <c r="C2" s="37"/>
      <c r="D2" s="37"/>
      <c r="E2" s="37"/>
      <c r="F2" s="37"/>
      <c r="G2" s="37"/>
      <c r="H2" s="37"/>
    </row>
    <row r="3" spans="1:16" s="24" customFormat="1" ht="14.55" customHeight="1" x14ac:dyDescent="0.25">
      <c r="A3" s="37"/>
      <c r="B3" s="37"/>
      <c r="C3" s="37"/>
      <c r="D3" s="37"/>
      <c r="E3" s="37"/>
      <c r="F3" s="37"/>
      <c r="G3" s="37"/>
      <c r="H3" s="37"/>
    </row>
    <row r="4" spans="1:16" s="24" customFormat="1" ht="13.8" customHeight="1" x14ac:dyDescent="0.25">
      <c r="A4" s="37"/>
      <c r="B4" s="37"/>
      <c r="C4" s="37"/>
      <c r="D4" s="37"/>
      <c r="E4" s="37"/>
      <c r="F4" s="37"/>
      <c r="G4" s="37"/>
      <c r="H4" s="37"/>
    </row>
    <row r="6" spans="1:16" ht="26.1" customHeight="1" thickBot="1" x14ac:dyDescent="0.45">
      <c r="B6" s="3" t="s">
        <v>0</v>
      </c>
    </row>
    <row r="7" spans="1:16" ht="24.6" thickTop="1" x14ac:dyDescent="0.35">
      <c r="B7" s="4"/>
      <c r="E7" s="5"/>
      <c r="F7" s="5"/>
      <c r="G7" s="5"/>
    </row>
    <row r="8" spans="1:16" s="9" customFormat="1" ht="34.799999999999997" x14ac:dyDescent="0.3">
      <c r="B8" s="6" t="s">
        <v>1</v>
      </c>
      <c r="C8" s="6" t="s">
        <v>2</v>
      </c>
      <c r="D8" s="6" t="s">
        <v>3</v>
      </c>
      <c r="E8" s="7" t="s">
        <v>4</v>
      </c>
      <c r="F8" s="8" t="s">
        <v>5</v>
      </c>
      <c r="G8" s="7" t="s">
        <v>6</v>
      </c>
      <c r="H8" s="8" t="s">
        <v>5</v>
      </c>
    </row>
    <row r="9" spans="1:16" ht="23.1" customHeight="1" x14ac:dyDescent="0.25">
      <c r="B9" s="39" t="s">
        <v>7</v>
      </c>
      <c r="C9" s="18" t="s">
        <v>8</v>
      </c>
      <c r="D9" s="18" t="s">
        <v>9</v>
      </c>
      <c r="E9" s="33">
        <v>5.4294080417166004</v>
      </c>
      <c r="F9" s="19" t="s">
        <v>10</v>
      </c>
      <c r="G9" s="33">
        <v>54.294080417166001</v>
      </c>
      <c r="H9" s="11" t="s">
        <v>11</v>
      </c>
    </row>
    <row r="10" spans="1:16" ht="23.1" customHeight="1" x14ac:dyDescent="0.25">
      <c r="B10" s="39"/>
      <c r="C10" s="18" t="s">
        <v>12</v>
      </c>
      <c r="D10" s="18" t="s">
        <v>9</v>
      </c>
      <c r="E10" s="33">
        <v>7.7732508575395043</v>
      </c>
      <c r="F10" s="19" t="s">
        <v>13</v>
      </c>
      <c r="G10" s="33">
        <v>77.732508575395045</v>
      </c>
      <c r="H10" s="11" t="s">
        <v>14</v>
      </c>
    </row>
    <row r="11" spans="1:16" ht="23.1" customHeight="1" x14ac:dyDescent="0.25">
      <c r="B11" s="39" t="s">
        <v>15</v>
      </c>
      <c r="C11" s="18" t="s">
        <v>16</v>
      </c>
      <c r="D11" s="18" t="s">
        <v>9</v>
      </c>
      <c r="E11" s="33">
        <v>0.50437123884799695</v>
      </c>
      <c r="F11" s="19" t="s">
        <v>17</v>
      </c>
      <c r="G11" s="33">
        <v>5.0437123884799693</v>
      </c>
      <c r="H11" s="11" t="s">
        <v>18</v>
      </c>
    </row>
    <row r="12" spans="1:16" ht="23.1" customHeight="1" x14ac:dyDescent="0.25">
      <c r="B12" s="39"/>
      <c r="C12" s="18" t="s">
        <v>19</v>
      </c>
      <c r="D12" s="18" t="s">
        <v>9</v>
      </c>
      <c r="E12" s="33">
        <v>1.6317893021552918</v>
      </c>
      <c r="F12" s="19" t="s">
        <v>20</v>
      </c>
      <c r="G12" s="33">
        <v>16.317893021552919</v>
      </c>
      <c r="H12" s="11" t="s">
        <v>21</v>
      </c>
    </row>
    <row r="13" spans="1:16" ht="23.1" customHeight="1" x14ac:dyDescent="0.25">
      <c r="B13" s="10" t="s">
        <v>22</v>
      </c>
      <c r="C13" s="18" t="s">
        <v>23</v>
      </c>
      <c r="D13" s="18" t="s">
        <v>9</v>
      </c>
      <c r="E13" s="33">
        <v>7.7732508575395043</v>
      </c>
      <c r="F13" s="19" t="s">
        <v>24</v>
      </c>
      <c r="G13" s="33">
        <v>77.732508575395045</v>
      </c>
      <c r="H13" s="11" t="s">
        <v>25</v>
      </c>
    </row>
    <row r="14" spans="1:16" customFormat="1" ht="23.1" customHeight="1" x14ac:dyDescent="0.25"/>
    <row r="15" spans="1:16" x14ac:dyDescent="0.25">
      <c r="F15" s="2"/>
    </row>
    <row r="16" spans="1:16" ht="24" thickBot="1" x14ac:dyDescent="0.45">
      <c r="B16" s="3" t="s">
        <v>26</v>
      </c>
      <c r="F16" s="2"/>
    </row>
    <row r="17" spans="2:9" ht="14.4" thickTop="1" x14ac:dyDescent="0.25">
      <c r="F17" s="2"/>
    </row>
    <row r="18" spans="2:9" ht="34.799999999999997" x14ac:dyDescent="0.3">
      <c r="B18" s="6" t="s">
        <v>1</v>
      </c>
      <c r="C18" s="6" t="s">
        <v>2</v>
      </c>
      <c r="D18" s="6" t="s">
        <v>3</v>
      </c>
      <c r="E18" s="7" t="s">
        <v>4</v>
      </c>
      <c r="F18" s="8" t="s">
        <v>5</v>
      </c>
      <c r="G18" s="7" t="s">
        <v>6</v>
      </c>
      <c r="H18" s="8" t="s">
        <v>5</v>
      </c>
    </row>
    <row r="19" spans="2:9" ht="20.399999999999999" customHeight="1" x14ac:dyDescent="0.25">
      <c r="B19" s="38" t="s">
        <v>27</v>
      </c>
      <c r="C19" s="12" t="s">
        <v>28</v>
      </c>
      <c r="D19" s="12" t="s">
        <v>29</v>
      </c>
      <c r="E19" s="33">
        <v>2.17</v>
      </c>
      <c r="F19" s="20" t="s">
        <v>30</v>
      </c>
      <c r="G19" s="33">
        <v>21.7</v>
      </c>
      <c r="H19" s="21" t="s">
        <v>31</v>
      </c>
      <c r="I19" s="42"/>
    </row>
    <row r="20" spans="2:9" ht="20.399999999999999" customHeight="1" x14ac:dyDescent="0.25">
      <c r="B20" s="38"/>
      <c r="C20" s="12" t="s">
        <v>32</v>
      </c>
      <c r="D20" s="12" t="s">
        <v>33</v>
      </c>
      <c r="E20" s="33">
        <v>1.3721292273984089</v>
      </c>
      <c r="F20" s="21" t="s">
        <v>34</v>
      </c>
      <c r="G20" s="33">
        <v>13.721292273984089</v>
      </c>
      <c r="H20" s="21" t="s">
        <v>35</v>
      </c>
      <c r="I20" s="42"/>
    </row>
    <row r="21" spans="2:9" ht="20.399999999999999" customHeight="1" x14ac:dyDescent="0.25">
      <c r="B21" s="38"/>
      <c r="C21" s="12" t="s">
        <v>36</v>
      </c>
      <c r="D21" s="12" t="s">
        <v>37</v>
      </c>
      <c r="E21" s="33">
        <v>4.5</v>
      </c>
      <c r="F21" s="20" t="s">
        <v>38</v>
      </c>
      <c r="G21" s="33">
        <v>45</v>
      </c>
      <c r="H21" s="21" t="s">
        <v>39</v>
      </c>
      <c r="I21" s="42"/>
    </row>
    <row r="22" spans="2:9" ht="20.399999999999999" customHeight="1" x14ac:dyDescent="0.25">
      <c r="B22" s="38"/>
      <c r="C22" s="12" t="s">
        <v>40</v>
      </c>
      <c r="D22" s="12" t="s">
        <v>37</v>
      </c>
      <c r="E22" s="33">
        <v>25</v>
      </c>
      <c r="F22" s="20" t="s">
        <v>41</v>
      </c>
      <c r="G22" s="33">
        <v>250</v>
      </c>
      <c r="H22" s="21" t="s">
        <v>42</v>
      </c>
      <c r="I22" s="42"/>
    </row>
    <row r="23" spans="2:9" ht="20.399999999999999" customHeight="1" x14ac:dyDescent="0.25">
      <c r="B23" s="38"/>
      <c r="C23" s="12" t="s">
        <v>43</v>
      </c>
      <c r="D23" s="12" t="s">
        <v>37</v>
      </c>
      <c r="E23" s="33">
        <v>35</v>
      </c>
      <c r="F23" s="20" t="s">
        <v>44</v>
      </c>
      <c r="G23" s="33">
        <v>350</v>
      </c>
      <c r="H23" s="21" t="s">
        <v>45</v>
      </c>
      <c r="I23" s="42"/>
    </row>
    <row r="24" spans="2:9" ht="20.399999999999999" customHeight="1" x14ac:dyDescent="0.25">
      <c r="B24" s="38" t="s">
        <v>46</v>
      </c>
      <c r="C24" s="12" t="s">
        <v>47</v>
      </c>
      <c r="D24" s="12" t="s">
        <v>48</v>
      </c>
      <c r="E24" s="33">
        <v>12.5</v>
      </c>
      <c r="F24" s="20" t="s">
        <v>49</v>
      </c>
      <c r="G24" s="33">
        <v>125</v>
      </c>
      <c r="H24" s="21" t="s">
        <v>50</v>
      </c>
      <c r="I24" s="42"/>
    </row>
    <row r="25" spans="2:9" ht="20.399999999999999" customHeight="1" x14ac:dyDescent="0.25">
      <c r="B25" s="38"/>
      <c r="C25" s="12" t="s">
        <v>51</v>
      </c>
      <c r="D25" s="12" t="s">
        <v>48</v>
      </c>
      <c r="E25" s="33">
        <v>0.5</v>
      </c>
      <c r="F25" s="20" t="s">
        <v>52</v>
      </c>
      <c r="G25" s="33">
        <v>5</v>
      </c>
      <c r="H25" s="21" t="s">
        <v>53</v>
      </c>
      <c r="I25" s="42"/>
    </row>
    <row r="26" spans="2:9" ht="20.399999999999999" customHeight="1" x14ac:dyDescent="0.25">
      <c r="B26" s="38"/>
      <c r="C26" s="12" t="s">
        <v>54</v>
      </c>
      <c r="D26" s="12" t="s">
        <v>29</v>
      </c>
      <c r="E26" s="33">
        <v>1.7</v>
      </c>
      <c r="F26" s="20" t="s">
        <v>55</v>
      </c>
      <c r="G26" s="33">
        <v>17</v>
      </c>
      <c r="H26" s="21" t="s">
        <v>56</v>
      </c>
      <c r="I26" s="42"/>
    </row>
    <row r="27" spans="2:9" ht="20.399999999999999" customHeight="1" x14ac:dyDescent="0.25">
      <c r="B27" s="38"/>
      <c r="C27" s="12" t="s">
        <v>57</v>
      </c>
      <c r="D27" s="12" t="s">
        <v>48</v>
      </c>
      <c r="E27" s="33">
        <v>6.25</v>
      </c>
      <c r="F27" s="20" t="s">
        <v>58</v>
      </c>
      <c r="G27" s="33">
        <v>62.5</v>
      </c>
      <c r="H27" s="21" t="s">
        <v>59</v>
      </c>
      <c r="I27" s="42"/>
    </row>
    <row r="28" spans="2:9" ht="20.399999999999999" customHeight="1" x14ac:dyDescent="0.25">
      <c r="B28" s="38"/>
      <c r="C28" s="12" t="s">
        <v>60</v>
      </c>
      <c r="D28" s="12" t="s">
        <v>37</v>
      </c>
      <c r="E28" s="33">
        <v>7.0830000000000002</v>
      </c>
      <c r="F28" s="20" t="s">
        <v>61</v>
      </c>
      <c r="G28" s="33">
        <v>70.83</v>
      </c>
      <c r="H28" s="21" t="s">
        <v>62</v>
      </c>
      <c r="I28" s="42"/>
    </row>
    <row r="29" spans="2:9" ht="20.399999999999999" customHeight="1" x14ac:dyDescent="0.25">
      <c r="B29" s="38"/>
      <c r="C29" s="12" t="s">
        <v>63</v>
      </c>
      <c r="D29" s="12" t="s">
        <v>64</v>
      </c>
      <c r="E29" s="33">
        <v>11.25</v>
      </c>
      <c r="F29" s="20" t="s">
        <v>65</v>
      </c>
      <c r="G29" s="33">
        <v>112.5</v>
      </c>
      <c r="H29" s="21" t="s">
        <v>66</v>
      </c>
      <c r="I29" s="42"/>
    </row>
    <row r="30" spans="2:9" ht="20.399999999999999" customHeight="1" x14ac:dyDescent="0.25">
      <c r="B30" s="38"/>
      <c r="C30" s="12" t="s">
        <v>67</v>
      </c>
      <c r="D30" s="12" t="s">
        <v>48</v>
      </c>
      <c r="E30" s="33">
        <v>8.34</v>
      </c>
      <c r="F30" s="21" t="s">
        <v>68</v>
      </c>
      <c r="G30" s="33">
        <v>83.4</v>
      </c>
      <c r="H30" s="21" t="s">
        <v>68</v>
      </c>
      <c r="I30" s="42"/>
    </row>
    <row r="31" spans="2:9" ht="20.399999999999999" customHeight="1" x14ac:dyDescent="0.25">
      <c r="B31" s="38"/>
      <c r="C31" s="12" t="s">
        <v>69</v>
      </c>
      <c r="D31" s="12" t="s">
        <v>48</v>
      </c>
      <c r="E31" s="33">
        <v>5.16</v>
      </c>
      <c r="F31" s="21" t="s">
        <v>70</v>
      </c>
      <c r="G31" s="33">
        <v>51.6</v>
      </c>
      <c r="H31" s="21" t="s">
        <v>70</v>
      </c>
      <c r="I31" s="42"/>
    </row>
    <row r="32" spans="2:9" ht="20.399999999999999" customHeight="1" x14ac:dyDescent="0.25">
      <c r="B32" s="38" t="s">
        <v>71</v>
      </c>
      <c r="C32" s="12" t="s">
        <v>72</v>
      </c>
      <c r="D32" s="12" t="s">
        <v>37</v>
      </c>
      <c r="E32" s="33">
        <v>0.33</v>
      </c>
      <c r="F32" s="21">
        <v>11031120890</v>
      </c>
      <c r="G32" s="33">
        <v>3.3000000000000003</v>
      </c>
      <c r="H32" s="21" t="s">
        <v>73</v>
      </c>
      <c r="I32" s="42"/>
    </row>
    <row r="33" spans="1:9" ht="20.399999999999999" customHeight="1" x14ac:dyDescent="0.25">
      <c r="B33" s="38"/>
      <c r="C33" s="12" t="s">
        <v>74</v>
      </c>
      <c r="D33" s="12" t="s">
        <v>37</v>
      </c>
      <c r="E33" s="33">
        <v>0.5</v>
      </c>
      <c r="F33" s="21">
        <v>11029120890</v>
      </c>
      <c r="G33" s="33">
        <v>5</v>
      </c>
      <c r="H33" s="21" t="s">
        <v>75</v>
      </c>
      <c r="I33" s="42"/>
    </row>
    <row r="34" spans="1:9" ht="20.399999999999999" customHeight="1" x14ac:dyDescent="0.25">
      <c r="B34" s="13" t="s">
        <v>76</v>
      </c>
      <c r="C34" s="12" t="s">
        <v>77</v>
      </c>
      <c r="D34" s="12" t="s">
        <v>48</v>
      </c>
      <c r="E34" s="33">
        <v>0.75</v>
      </c>
      <c r="F34" s="21">
        <v>12071120890</v>
      </c>
      <c r="G34" s="33">
        <v>7.5</v>
      </c>
      <c r="H34" s="21" t="s">
        <v>78</v>
      </c>
      <c r="I34" s="42"/>
    </row>
    <row r="35" spans="1:9" ht="28.5" customHeight="1" x14ac:dyDescent="0.25">
      <c r="B35" s="14"/>
    </row>
    <row r="36" spans="1:9" x14ac:dyDescent="0.25">
      <c r="B36" s="13"/>
    </row>
    <row r="37" spans="1:9" ht="24" thickBot="1" x14ac:dyDescent="0.45">
      <c r="B37" s="3" t="s">
        <v>79</v>
      </c>
    </row>
    <row r="38" spans="1:9" ht="14.4" thickTop="1" x14ac:dyDescent="0.25"/>
    <row r="39" spans="1:9" ht="34.799999999999997" x14ac:dyDescent="0.3">
      <c r="A39" s="1"/>
      <c r="B39" s="6" t="s">
        <v>1</v>
      </c>
      <c r="C39" s="6" t="s">
        <v>2</v>
      </c>
      <c r="D39" s="6"/>
      <c r="E39" s="7" t="s">
        <v>4</v>
      </c>
      <c r="F39" s="8" t="s">
        <v>5</v>
      </c>
    </row>
    <row r="40" spans="1:9" ht="21.6" customHeight="1" x14ac:dyDescent="0.25">
      <c r="B40" s="40" t="s">
        <v>109</v>
      </c>
      <c r="C40" s="12" t="s">
        <v>80</v>
      </c>
      <c r="D40" s="11"/>
      <c r="E40" s="33">
        <v>0.24</v>
      </c>
      <c r="F40" s="21" t="s">
        <v>81</v>
      </c>
    </row>
    <row r="41" spans="1:9" ht="21.6" customHeight="1" x14ac:dyDescent="0.25">
      <c r="B41" s="38"/>
      <c r="C41" s="12" t="s">
        <v>82</v>
      </c>
      <c r="D41" s="11"/>
      <c r="E41" s="33">
        <v>1.58</v>
      </c>
      <c r="F41" s="21" t="s">
        <v>83</v>
      </c>
    </row>
    <row r="42" spans="1:9" ht="21.6" customHeight="1" x14ac:dyDescent="0.25">
      <c r="B42" s="38"/>
      <c r="C42" s="12" t="s">
        <v>84</v>
      </c>
      <c r="D42" s="11"/>
      <c r="E42" s="33">
        <v>1.1299999999999999</v>
      </c>
      <c r="F42" s="21" t="s">
        <v>85</v>
      </c>
    </row>
    <row r="43" spans="1:9" ht="21.6" customHeight="1" x14ac:dyDescent="0.25">
      <c r="B43" s="38"/>
      <c r="C43" s="12" t="s">
        <v>86</v>
      </c>
      <c r="D43" s="11"/>
      <c r="E43" s="33">
        <v>0.08</v>
      </c>
      <c r="F43" s="21" t="s">
        <v>87</v>
      </c>
    </row>
    <row r="44" spans="1:9" ht="21.6" customHeight="1" x14ac:dyDescent="0.25">
      <c r="B44" s="38"/>
      <c r="C44" s="12" t="s">
        <v>88</v>
      </c>
      <c r="D44" s="11"/>
      <c r="E44" s="33">
        <v>1.29</v>
      </c>
      <c r="F44" s="21" t="s">
        <v>89</v>
      </c>
    </row>
    <row r="45" spans="1:9" ht="21.6" customHeight="1" x14ac:dyDescent="0.25">
      <c r="B45" s="38"/>
      <c r="C45" s="12" t="s">
        <v>90</v>
      </c>
      <c r="D45" s="11"/>
      <c r="E45" s="33">
        <v>0.06</v>
      </c>
      <c r="F45" s="21" t="s">
        <v>91</v>
      </c>
    </row>
    <row r="46" spans="1:9" x14ac:dyDescent="0.25">
      <c r="B46" s="14"/>
      <c r="C46" s="1"/>
      <c r="D46" s="1"/>
    </row>
    <row r="47" spans="1:9" x14ac:dyDescent="0.25">
      <c r="B47" s="13"/>
      <c r="C47" s="16"/>
      <c r="D47" s="10"/>
      <c r="E47" s="2"/>
      <c r="F47" s="2"/>
      <c r="G47" s="17"/>
    </row>
    <row r="48" spans="1:9" ht="21.6" customHeight="1" x14ac:dyDescent="0.25">
      <c r="B48" s="38" t="s">
        <v>92</v>
      </c>
      <c r="C48" s="12" t="s">
        <v>93</v>
      </c>
      <c r="D48" s="11"/>
      <c r="E48" s="33">
        <v>0.48</v>
      </c>
      <c r="F48" s="21" t="s">
        <v>94</v>
      </c>
    </row>
    <row r="49" spans="2:6" ht="21.6" customHeight="1" x14ac:dyDescent="0.25">
      <c r="B49" s="38"/>
      <c r="C49" s="12" t="s">
        <v>95</v>
      </c>
      <c r="D49" s="11"/>
      <c r="E49" s="33">
        <v>0.48</v>
      </c>
      <c r="F49" s="21" t="s">
        <v>96</v>
      </c>
    </row>
    <row r="50" spans="2:6" ht="21.6" customHeight="1" x14ac:dyDescent="0.25">
      <c r="B50" s="38"/>
      <c r="C50" s="12" t="s">
        <v>97</v>
      </c>
      <c r="D50" s="11"/>
      <c r="E50" s="33">
        <v>0.63</v>
      </c>
      <c r="F50" s="21" t="s">
        <v>98</v>
      </c>
    </row>
    <row r="51" spans="2:6" ht="21.6" customHeight="1" x14ac:dyDescent="0.25">
      <c r="B51" s="38"/>
      <c r="C51" s="12" t="s">
        <v>99</v>
      </c>
      <c r="D51" s="11"/>
      <c r="E51" s="33">
        <v>0.48</v>
      </c>
      <c r="F51" s="21" t="s">
        <v>100</v>
      </c>
    </row>
    <row r="52" spans="2:6" ht="21.6" customHeight="1" x14ac:dyDescent="0.25">
      <c r="B52" s="38"/>
      <c r="C52" s="12" t="s">
        <v>101</v>
      </c>
      <c r="D52" s="11"/>
      <c r="E52" s="33">
        <v>0.77</v>
      </c>
      <c r="F52" s="21" t="s">
        <v>102</v>
      </c>
    </row>
    <row r="53" spans="2:6" ht="21.6" customHeight="1" x14ac:dyDescent="0.25">
      <c r="B53" s="38"/>
      <c r="C53" s="12" t="s">
        <v>103</v>
      </c>
      <c r="D53" s="11"/>
      <c r="E53" s="33">
        <v>1.1299999999999999</v>
      </c>
      <c r="F53" s="21" t="s">
        <v>104</v>
      </c>
    </row>
    <row r="55" spans="2:6" ht="24" thickBot="1" x14ac:dyDescent="0.45">
      <c r="B55" s="3" t="s">
        <v>105</v>
      </c>
    </row>
    <row r="56" spans="2:6" ht="14.4" thickTop="1" x14ac:dyDescent="0.25"/>
    <row r="57" spans="2:6" ht="34.799999999999997" x14ac:dyDescent="0.3">
      <c r="B57" s="6" t="s">
        <v>1</v>
      </c>
      <c r="C57" s="6" t="s">
        <v>2</v>
      </c>
      <c r="D57" s="6"/>
      <c r="E57" s="7" t="s">
        <v>106</v>
      </c>
      <c r="F57" s="8" t="s">
        <v>5</v>
      </c>
    </row>
    <row r="58" spans="2:6" ht="21.6" customHeight="1" x14ac:dyDescent="0.25">
      <c r="B58" s="15" t="s">
        <v>105</v>
      </c>
      <c r="C58" s="12" t="s">
        <v>107</v>
      </c>
      <c r="D58" s="11"/>
      <c r="E58" s="33">
        <v>22</v>
      </c>
      <c r="F58" s="21" t="s">
        <v>108</v>
      </c>
    </row>
    <row r="59" spans="2:6" x14ac:dyDescent="0.25">
      <c r="B59" s="14"/>
      <c r="D59" s="1"/>
    </row>
    <row r="60" spans="2:6" x14ac:dyDescent="0.25">
      <c r="B60" s="14"/>
      <c r="D60" s="1"/>
    </row>
    <row r="61" spans="2:6" x14ac:dyDescent="0.25">
      <c r="B61" s="14"/>
      <c r="D61" s="1"/>
    </row>
    <row r="62" spans="2:6" x14ac:dyDescent="0.25">
      <c r="B62" s="14"/>
      <c r="D62" s="1"/>
    </row>
    <row r="63" spans="2:6" x14ac:dyDescent="0.25">
      <c r="B63" s="14"/>
      <c r="D63" s="1"/>
    </row>
  </sheetData>
  <mergeCells count="8">
    <mergeCell ref="A1:H4"/>
    <mergeCell ref="B48:B53"/>
    <mergeCell ref="B40:B45"/>
    <mergeCell ref="B9:B10"/>
    <mergeCell ref="B11:B12"/>
    <mergeCell ref="B19:B23"/>
    <mergeCell ref="B24:B31"/>
    <mergeCell ref="B32:B33"/>
  </mergeCells>
  <pageMargins left="0.7" right="0.7" top="0.75" bottom="0.75" header="0.3" footer="0.3"/>
  <ignoredErrors>
    <ignoredError sqref="F9:F13 F19:F31 F40:F46 F48:F53 H34 F58 H9:H13 H19:H33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E11E2BEE940747A5A989122D98DD8E" ma:contentTypeVersion="17" ma:contentTypeDescription="Crée un document." ma:contentTypeScope="" ma:versionID="d2c38a9b0229e03540ae06199eedc2a1">
  <xsd:schema xmlns:xsd="http://www.w3.org/2001/XMLSchema" xmlns:xs="http://www.w3.org/2001/XMLSchema" xmlns:p="http://schemas.microsoft.com/office/2006/metadata/properties" xmlns:ns2="6c37aab9-9be9-48cf-a8b5-914a3e19d95a" xmlns:ns3="bd968686-f65d-4556-ab1a-a19acde250b6" targetNamespace="http://schemas.microsoft.com/office/2006/metadata/properties" ma:root="true" ma:fieldsID="c72ee4dde022d741bd1f145093e04df7" ns2:_="" ns3:_="">
    <xsd:import namespace="6c37aab9-9be9-48cf-a8b5-914a3e19d95a"/>
    <xsd:import namespace="bd968686-f65d-4556-ab1a-a19acde25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7aab9-9be9-48cf-a8b5-914a3e19d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68686-f65d-4556-ab1a-a19acde250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02db6b-b0e7-41e5-a1c2-d48fef150258}" ma:internalName="TaxCatchAll" ma:showField="CatchAllData" ma:web="bd968686-f65d-4556-ab1a-a19acde25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37aab9-9be9-48cf-a8b5-914a3e19d95a">
      <Terms xmlns="http://schemas.microsoft.com/office/infopath/2007/PartnerControls"/>
    </lcf76f155ced4ddcb4097134ff3c332f>
    <TaxCatchAll xmlns="bd968686-f65d-4556-ab1a-a19acde250b6" xsi:nil="true"/>
  </documentManagement>
</p:properties>
</file>

<file path=customXml/itemProps1.xml><?xml version="1.0" encoding="utf-8"?>
<ds:datastoreItem xmlns:ds="http://schemas.openxmlformats.org/officeDocument/2006/customXml" ds:itemID="{CD9B9BD1-61B1-40C4-AA51-17033F0D5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37aab9-9be9-48cf-a8b5-914a3e19d95a"/>
    <ds:schemaRef ds:uri="bd968686-f65d-4556-ab1a-a19acde250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93F4B-C597-4D85-8BB6-E90EFC15FE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CB72CC-29AB-4613-9653-5ECA2B871F9D}">
  <ds:schemaRefs>
    <ds:schemaRef ds:uri="http://schemas.microsoft.com/office/2006/metadata/properties"/>
    <ds:schemaRef ds:uri="http://schemas.microsoft.com/office/infopath/2007/PartnerControls"/>
    <ds:schemaRef ds:uri="6c37aab9-9be9-48cf-a8b5-914a3e19d95a"/>
    <ds:schemaRef ds:uri="bd968686-f65d-4556-ab1a-a19acde250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Du Granrut</dc:creator>
  <cp:keywords/>
  <dc:description/>
  <cp:lastModifiedBy>Anne-Laure Bastide</cp:lastModifiedBy>
  <cp:revision/>
  <dcterms:created xsi:type="dcterms:W3CDTF">2024-09-11T13:52:52Z</dcterms:created>
  <dcterms:modified xsi:type="dcterms:W3CDTF">2025-01-09T08:41:32Z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0x010100DFE11E2BEE940747A5A989122D98DD8E</vt:lpwstr>
  </property>
</Properties>
</file>